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nieszka\Desktop\"/>
    </mc:Choice>
  </mc:AlternateContent>
  <xr:revisionPtr revIDLastSave="0" documentId="8_{58DCC479-8F89-4644-B8BF-69C32FE6FA77}" xr6:coauthVersionLast="31" xr6:coauthVersionMax="31" xr10:uidLastSave="{00000000-0000-0000-0000-000000000000}"/>
  <bookViews>
    <workbookView xWindow="0" yWindow="0" windowWidth="28800" windowHeight="12070" xr2:uid="{53AB7062-1706-4DF5-AD71-DA03991596EE}"/>
  </bookViews>
  <sheets>
    <sheet name="Arkusz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C20" i="1"/>
  <c r="C19" i="1"/>
  <c r="C18" i="1"/>
  <c r="C17" i="1"/>
  <c r="C15" i="1"/>
  <c r="C14" i="1"/>
  <c r="C11" i="1"/>
  <c r="C9" i="1"/>
</calcChain>
</file>

<file path=xl/sharedStrings.xml><?xml version="1.0" encoding="utf-8"?>
<sst xmlns="http://schemas.openxmlformats.org/spreadsheetml/2006/main" count="48" uniqueCount="48">
  <si>
    <t>Nota</t>
  </si>
  <si>
    <t>Przepływy środków pieniężnych z działalności operacyjnej</t>
  </si>
  <si>
    <t>Zysk brutto</t>
  </si>
  <si>
    <t>Korekty razem:</t>
  </si>
  <si>
    <t>Amortyzacja</t>
  </si>
  <si>
    <t>(Zysk) strata z działalności inwestycyjnej</t>
  </si>
  <si>
    <t>Odsetki i dywidendy</t>
  </si>
  <si>
    <t>Zmiana stanu:</t>
  </si>
  <si>
    <t>należności od banków</t>
  </si>
  <si>
    <t>instrumentów finansowych przy początkowym ujęciu wyznaczonych jako wyceniane do wartości godziwej przez rachunek zysków i strat oraz aktywów finansowych przeznaczonych do obrotu</t>
  </si>
  <si>
    <t>pochodnych instrumentów finansowych</t>
  </si>
  <si>
    <t>kredytów i pożyczek udzielonych klientom</t>
  </si>
  <si>
    <t>innych aktywów, zapasów oraz aktywów trwałych 
przeznaczonych do sprzedaży</t>
  </si>
  <si>
    <t>zobowiązań wobec banków</t>
  </si>
  <si>
    <t>zobowiązań wobec klientów</t>
  </si>
  <si>
    <t>zobowiązań z tytułu emisji papierów wartościowych</t>
  </si>
  <si>
    <t>rezerw i odpisów aktualizujących z tytułu utraty wartości</t>
  </si>
  <si>
    <t>pozostałych zobowiązań oraz zobowiązań z tytułu działalności ubezpieczeniowej</t>
  </si>
  <si>
    <t>Zapłacony podatek dochodowy</t>
  </si>
  <si>
    <t>Inne korekty</t>
  </si>
  <si>
    <t xml:space="preserve">Środki pieniężne netto z działalności operacyjnej </t>
  </si>
  <si>
    <t>Przepływy środków pieniężnych z działalności inwestycyjnej</t>
  </si>
  <si>
    <t xml:space="preserve">Wpływy z działalności inwestycyjnej </t>
  </si>
  <si>
    <t>Zbycie i odsetki od inwestycyjnych papierów wartościowych</t>
  </si>
  <si>
    <t>Zbycie jednostek zależnych</t>
  </si>
  <si>
    <t>Zbycie wartości niematerialnych, rzeczowych aktywów trwałych oraz aktywów do zbycia</t>
  </si>
  <si>
    <t>Inne wpływy inwestycyjne (dywidendy)</t>
  </si>
  <si>
    <t>Wydatki z działalności inwestycyjnej</t>
  </si>
  <si>
    <t>Nabycie jednostki zależnej, po potrąceniu nabytych środków pieniężnych</t>
  </si>
  <si>
    <t>Podwyższenie kapitału jednostki stowarzyszonej</t>
  </si>
  <si>
    <t xml:space="preserve">Nabycie inwestycyjnych papierów wartościowych </t>
  </si>
  <si>
    <t xml:space="preserve">Nabycie wartości niematerialnych oraz rzeczowych aktywów trwałych </t>
  </si>
  <si>
    <t>Środki pieniężne netto z działalności inwestycyjnej</t>
  </si>
  <si>
    <t>Przepływy środków pieniężnych z działalności finansowej</t>
  </si>
  <si>
    <t>Wpływy z tytułu emisji dłużnych papierów wartościowych</t>
  </si>
  <si>
    <t>Wpływy z tytułu emisji obligacji podporządkowanych</t>
  </si>
  <si>
    <t>Umorzenie/wykup dłużnych papierów wartościowych</t>
  </si>
  <si>
    <t>Spłata zobowiązania z tytułu pożyczki podporządkowanej</t>
  </si>
  <si>
    <t>Spłata zobowiązania z tytułu emisji obligacji podporządkowanych</t>
  </si>
  <si>
    <t>Zaciągnięcie kredytów i pożyczek</t>
  </si>
  <si>
    <t>Spłata kredytów i pożyczek</t>
  </si>
  <si>
    <t>32;33</t>
  </si>
  <si>
    <t>Spłata odsetek od zobowiązań długoterminowych</t>
  </si>
  <si>
    <t>Środki pieniężne netto z działalności finansowej</t>
  </si>
  <si>
    <t xml:space="preserve">Przepływy pieniężne netto </t>
  </si>
  <si>
    <t>w tym z tytułu różnic kursowych od środków pieniężnych i ich ekwiwalentów</t>
  </si>
  <si>
    <t>Środki pieniężne i ich ekwiwalenty na początek okresu</t>
  </si>
  <si>
    <t>Środki pieniężne i ich ekwiwalenty na koniec okresu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</si>
</sst>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_);_(* \(#,##0.0\);_(* &quot;-&quot;??_);_(@_)"/>
    <numFmt numFmtId="165" formatCode="_(* #,##0_);_(* \(#,##0\);_(* &quot;-&quot;??_);_(@_)"/>
  </numFmts>
  <fonts count="6">
    <font>
      <sz val="11"/>
      <color theme="1"/>
      <name val="Calibri"/>
      <family val="2"/>
      <charset val="238"/>
      <scheme val="minor"/>
    </font>
    <font>
      <b/>
      <sz val="9"/>
      <name val="PKO Bank Polski"/>
      <family val="2"/>
      <charset val="238"/>
    </font>
    <font>
      <b/>
      <sz val="9"/>
      <color indexed="8"/>
      <name val="PKO Bank Polski"/>
      <family val="2"/>
      <charset val="238"/>
    </font>
    <font>
      <sz val="9"/>
      <name val="PKO Bank Polski"/>
      <family val="2"/>
      <charset val="238"/>
    </font>
    <font>
      <u/>
      <sz val="10"/>
      <color indexed="12"/>
      <name val="Arial"/>
      <family val="2"/>
      <charset val="238"/>
    </font>
    <font>
      <sz val="9"/>
      <color indexed="8"/>
      <name val="PKO Bank Polsk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E4202C"/>
      </left>
      <right style="thin">
        <color rgb="FFE4202C"/>
      </right>
      <top style="thin">
        <color rgb="FFE4202C"/>
      </top>
      <bottom/>
      <diagonal/>
    </border>
    <border>
      <left style="thin">
        <color rgb="FFE4202C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rgb="FFE4202C"/>
      </left>
      <right style="thin">
        <color rgb="FFE4202C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/>
      </top>
      <bottom/>
      <diagonal/>
    </border>
    <border>
      <left style="thin">
        <color rgb="FFE4202C"/>
      </left>
      <right style="thin">
        <color rgb="FFE4202C"/>
      </right>
      <top/>
      <bottom/>
      <diagonal/>
    </border>
    <border>
      <left/>
      <right/>
      <top/>
      <bottom style="thin">
        <color theme="0" tint="-0.14999847407452621"/>
      </bottom>
      <diagonal/>
    </border>
    <border>
      <left style="thin">
        <color rgb="FFE4202C"/>
      </left>
      <right style="thin">
        <color rgb="FFE4202C"/>
      </right>
      <top/>
      <bottom style="thin">
        <color theme="0" tint="-0.14999847407452621"/>
      </bottom>
      <diagonal/>
    </border>
    <border>
      <left/>
      <right/>
      <top/>
      <bottom style="thin">
        <color theme="0"/>
      </bottom>
      <diagonal/>
    </border>
    <border>
      <left style="thin">
        <color rgb="FFE4202C"/>
      </left>
      <right style="thin">
        <color rgb="FFE4202C"/>
      </right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 style="thin">
        <color rgb="FFE4202C"/>
      </left>
      <right style="thin">
        <color rgb="FFE4202C"/>
      </right>
      <top style="thin">
        <color theme="0" tint="-0.14999847407452621"/>
      </top>
      <bottom style="thin">
        <color rgb="FFE4202C"/>
      </bottom>
      <diagonal/>
    </border>
    <border>
      <left style="thin">
        <color rgb="FFE4202C"/>
      </left>
      <right/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1" fillId="2" borderId="0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vertical="center" wrapText="1"/>
    </xf>
    <xf numFmtId="164" fontId="3" fillId="4" borderId="4" xfId="0" applyNumberFormat="1" applyFont="1" applyFill="1" applyBorder="1" applyAlignment="1">
      <alignment horizontal="right" vertical="center" wrapText="1"/>
    </xf>
    <xf numFmtId="164" fontId="3" fillId="4" borderId="5" xfId="0" applyNumberFormat="1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vertical="center" wrapText="1"/>
    </xf>
    <xf numFmtId="0" fontId="1" fillId="4" borderId="0" xfId="0" applyFont="1" applyFill="1" applyBorder="1" applyAlignment="1">
      <alignment horizontal="center" vertical="center" wrapText="1"/>
    </xf>
    <xf numFmtId="165" fontId="1" fillId="4" borderId="7" xfId="0" applyNumberFormat="1" applyFont="1" applyFill="1" applyBorder="1" applyAlignment="1">
      <alignment horizontal="right" vertical="center" wrapText="1"/>
    </xf>
    <xf numFmtId="165" fontId="1" fillId="4" borderId="8" xfId="0" applyNumberFormat="1" applyFont="1" applyFill="1" applyBorder="1" applyAlignment="1">
      <alignment horizontal="right" vertical="center" wrapText="1"/>
    </xf>
    <xf numFmtId="0" fontId="1" fillId="4" borderId="4" xfId="1" quotePrefix="1" applyFont="1" applyFill="1" applyBorder="1" applyAlignment="1" applyProtection="1">
      <alignment horizontal="center" vertical="center" wrapText="1"/>
    </xf>
    <xf numFmtId="165" fontId="1" fillId="4" borderId="5" xfId="0" applyNumberFormat="1" applyFont="1" applyFill="1" applyBorder="1" applyAlignment="1">
      <alignment horizontal="right" vertical="center" wrapText="1"/>
    </xf>
    <xf numFmtId="165" fontId="1" fillId="0" borderId="4" xfId="0" applyNumberFormat="1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left" vertical="center" wrapText="1" indent="2"/>
    </xf>
    <xf numFmtId="0" fontId="3" fillId="4" borderId="4" xfId="0" applyFont="1" applyFill="1" applyBorder="1" applyAlignment="1">
      <alignment horizontal="center" vertical="center" wrapText="1"/>
    </xf>
    <xf numFmtId="165" fontId="3" fillId="4" borderId="5" xfId="0" applyNumberFormat="1" applyFont="1" applyFill="1" applyBorder="1" applyAlignment="1">
      <alignment horizontal="right" vertical="center" wrapText="1"/>
    </xf>
    <xf numFmtId="165" fontId="3" fillId="4" borderId="4" xfId="0" applyNumberFormat="1" applyFont="1" applyFill="1" applyBorder="1" applyAlignment="1">
      <alignment horizontal="right" vertical="center" wrapText="1"/>
    </xf>
    <xf numFmtId="0" fontId="3" fillId="4" borderId="4" xfId="1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 indent="2"/>
    </xf>
    <xf numFmtId="165" fontId="3" fillId="0" borderId="5" xfId="0" applyNumberFormat="1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left" vertical="center" wrapText="1" indent="3"/>
    </xf>
    <xf numFmtId="0" fontId="3" fillId="4" borderId="8" xfId="0" applyFont="1" applyFill="1" applyBorder="1" applyAlignment="1">
      <alignment horizontal="center" vertical="center" wrapText="1"/>
    </xf>
    <xf numFmtId="165" fontId="3" fillId="4" borderId="9" xfId="0" applyNumberFormat="1" applyFont="1" applyFill="1" applyBorder="1" applyAlignment="1">
      <alignment horizontal="right" vertical="center" wrapText="1"/>
    </xf>
    <xf numFmtId="165" fontId="3" fillId="4" borderId="8" xfId="0" applyNumberFormat="1" applyFont="1" applyFill="1" applyBorder="1" applyAlignment="1">
      <alignment horizontal="right" vertical="center" wrapText="1"/>
    </xf>
    <xf numFmtId="0" fontId="3" fillId="4" borderId="4" xfId="1" quotePrefix="1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>
      <alignment horizontal="left" vertical="center" wrapText="1" indent="3"/>
    </xf>
    <xf numFmtId="0" fontId="3" fillId="2" borderId="6" xfId="0" applyFont="1" applyFill="1" applyBorder="1" applyAlignment="1">
      <alignment horizontal="left" vertical="center" wrapText="1" indent="3"/>
    </xf>
    <xf numFmtId="0" fontId="3" fillId="2" borderId="10" xfId="0" applyFont="1" applyFill="1" applyBorder="1" applyAlignment="1">
      <alignment horizontal="left" vertical="center" wrapText="1" indent="2"/>
    </xf>
    <xf numFmtId="0" fontId="1" fillId="4" borderId="8" xfId="0" applyFont="1" applyFill="1" applyBorder="1" applyAlignment="1">
      <alignment horizontal="right" vertical="center" wrapText="1"/>
    </xf>
    <xf numFmtId="165" fontId="1" fillId="4" borderId="9" xfId="0" applyNumberFormat="1" applyFont="1" applyFill="1" applyBorder="1" applyAlignment="1">
      <alignment horizontal="right" vertical="center" wrapText="1"/>
    </xf>
    <xf numFmtId="165" fontId="1" fillId="0" borderId="8" xfId="0" applyNumberFormat="1" applyFont="1" applyFill="1" applyBorder="1" applyAlignment="1">
      <alignment horizontal="right" vertical="center" wrapText="1"/>
    </xf>
    <xf numFmtId="0" fontId="1" fillId="4" borderId="4" xfId="0" applyFont="1" applyFill="1" applyBorder="1" applyAlignment="1">
      <alignment horizontal="right" vertical="center" wrapText="1"/>
    </xf>
    <xf numFmtId="165" fontId="1" fillId="4" borderId="4" xfId="0" applyNumberFormat="1" applyFont="1" applyFill="1" applyBorder="1" applyAlignment="1">
      <alignment horizontal="right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right" vertical="center" wrapText="1"/>
    </xf>
    <xf numFmtId="165" fontId="3" fillId="0" borderId="4" xfId="0" applyNumberFormat="1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left" vertical="center" wrapText="1" indent="2"/>
    </xf>
    <xf numFmtId="0" fontId="3" fillId="2" borderId="6" xfId="0" applyFont="1" applyFill="1" applyBorder="1" applyAlignment="1">
      <alignment horizontal="left" vertical="center" wrapText="1" indent="2"/>
    </xf>
    <xf numFmtId="0" fontId="1" fillId="4" borderId="4" xfId="0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right" vertical="center" wrapText="1"/>
    </xf>
    <xf numFmtId="165" fontId="5" fillId="4" borderId="4" xfId="0" applyNumberFormat="1" applyFont="1" applyFill="1" applyBorder="1" applyAlignment="1">
      <alignment horizontal="righ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3" fillId="4" borderId="0" xfId="0" applyFont="1" applyFill="1" applyBorder="1" applyAlignment="1">
      <alignment horizontal="center" vertical="center" wrapText="1"/>
    </xf>
    <xf numFmtId="165" fontId="5" fillId="4" borderId="11" xfId="0" applyNumberFormat="1" applyFont="1" applyFill="1" applyBorder="1" applyAlignment="1">
      <alignment horizontal="right" vertical="center" wrapText="1"/>
    </xf>
    <xf numFmtId="165" fontId="5" fillId="4" borderId="12" xfId="0" applyNumberFormat="1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left" vertical="center" wrapText="1"/>
    </xf>
    <xf numFmtId="165" fontId="3" fillId="4" borderId="13" xfId="0" applyNumberFormat="1" applyFont="1" applyFill="1" applyBorder="1" applyAlignment="1">
      <alignment horizontal="right" vertical="center" wrapText="1"/>
    </xf>
    <xf numFmtId="165" fontId="3" fillId="4" borderId="14" xfId="0" applyNumberFormat="1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1" fillId="2" borderId="6" xfId="0" applyFont="1" applyFill="1" applyBorder="1" applyAlignment="1">
      <alignment horizontal="left" vertical="center" wrapText="1" indent="2"/>
    </xf>
    <xf numFmtId="2" fontId="5" fillId="2" borderId="6" xfId="0" applyNumberFormat="1" applyFont="1" applyFill="1" applyBorder="1" applyAlignment="1">
      <alignment horizontal="left" vertical="center" wrapText="1" indent="2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74226-A495-426F-9762-ED0C6F428D36}">
  <dimension ref="B2:E51"/>
  <sheetViews>
    <sheetView tabSelected="1" topLeftCell="A22" workbookViewId="0">
      <selection activeCell="B49" sqref="B49"/>
    </sheetView>
  </sheetViews>
  <sheetFormatPr defaultRowHeight="14.5"/>
  <cols>
    <col min="2" max="2" width="65.26953125" style="49" customWidth="1"/>
  </cols>
  <sheetData>
    <row r="2" spans="2:5">
      <c r="B2" s="1"/>
      <c r="C2" s="1" t="s">
        <v>0</v>
      </c>
      <c r="D2" s="2">
        <v>2017</v>
      </c>
      <c r="E2" s="3">
        <v>2016</v>
      </c>
    </row>
    <row r="3" spans="2:5">
      <c r="B3" s="4"/>
      <c r="C3" s="5"/>
      <c r="D3" s="6"/>
      <c r="E3" s="5"/>
    </row>
    <row r="4" spans="2:5">
      <c r="B4" s="4" t="s">
        <v>1</v>
      </c>
      <c r="C4" s="5"/>
      <c r="D4" s="6"/>
      <c r="E4" s="5"/>
    </row>
    <row r="5" spans="2:5">
      <c r="B5" s="7" t="s">
        <v>2</v>
      </c>
      <c r="C5" s="8"/>
      <c r="D5" s="9">
        <v>4249</v>
      </c>
      <c r="E5" s="10">
        <v>3783</v>
      </c>
    </row>
    <row r="6" spans="2:5">
      <c r="B6" s="50" t="s">
        <v>3</v>
      </c>
      <c r="C6" s="11"/>
      <c r="D6" s="12">
        <v>13500</v>
      </c>
      <c r="E6" s="13">
        <v>3313</v>
      </c>
    </row>
    <row r="7" spans="2:5">
      <c r="B7" s="14" t="s">
        <v>4</v>
      </c>
      <c r="C7" s="15"/>
      <c r="D7" s="16">
        <v>844</v>
      </c>
      <c r="E7" s="17">
        <v>801</v>
      </c>
    </row>
    <row r="8" spans="2:5">
      <c r="B8" s="14" t="s">
        <v>5</v>
      </c>
      <c r="C8" s="18">
        <v>47</v>
      </c>
      <c r="D8" s="16">
        <v>-117</v>
      </c>
      <c r="E8" s="17">
        <v>-186</v>
      </c>
    </row>
    <row r="9" spans="2:5">
      <c r="B9" s="19" t="s">
        <v>6</v>
      </c>
      <c r="C9" s="18">
        <f>C8</f>
        <v>47</v>
      </c>
      <c r="D9" s="20">
        <v>-465</v>
      </c>
      <c r="E9" s="17">
        <v>-236</v>
      </c>
    </row>
    <row r="10" spans="2:5">
      <c r="B10" s="14" t="s">
        <v>7</v>
      </c>
      <c r="C10" s="18"/>
      <c r="D10" s="16"/>
      <c r="E10" s="17"/>
    </row>
    <row r="11" spans="2:5">
      <c r="B11" s="21" t="s">
        <v>8</v>
      </c>
      <c r="C11" s="18">
        <f>C8</f>
        <v>47</v>
      </c>
      <c r="D11" s="16">
        <v>700</v>
      </c>
      <c r="E11" s="17">
        <v>325</v>
      </c>
    </row>
    <row r="12" spans="2:5" ht="34.5">
      <c r="B12" s="21" t="s">
        <v>9</v>
      </c>
      <c r="C12" s="22"/>
      <c r="D12" s="23">
        <v>5675</v>
      </c>
      <c r="E12" s="24">
        <v>1674</v>
      </c>
    </row>
    <row r="13" spans="2:5">
      <c r="B13" s="21" t="s">
        <v>10</v>
      </c>
      <c r="C13" s="25"/>
      <c r="D13" s="16">
        <v>-1155</v>
      </c>
      <c r="E13" s="17">
        <v>1020</v>
      </c>
    </row>
    <row r="14" spans="2:5">
      <c r="B14" s="21" t="s">
        <v>11</v>
      </c>
      <c r="C14" s="25">
        <f>C8</f>
        <v>47</v>
      </c>
      <c r="D14" s="20">
        <v>-4844</v>
      </c>
      <c r="E14" s="17">
        <v>-3822</v>
      </c>
    </row>
    <row r="15" spans="2:5" ht="23">
      <c r="B15" s="26" t="s">
        <v>12</v>
      </c>
      <c r="C15" s="15">
        <f>C8</f>
        <v>47</v>
      </c>
      <c r="D15" s="16">
        <v>45</v>
      </c>
      <c r="E15" s="17">
        <v>-1311</v>
      </c>
    </row>
    <row r="16" spans="2:5">
      <c r="B16" s="21" t="s">
        <v>13</v>
      </c>
      <c r="C16" s="18">
        <v>47</v>
      </c>
      <c r="D16" s="16">
        <v>-1202</v>
      </c>
      <c r="E16" s="17">
        <v>-3042</v>
      </c>
    </row>
    <row r="17" spans="2:5">
      <c r="B17" s="21" t="s">
        <v>14</v>
      </c>
      <c r="C17" s="18">
        <f>C8</f>
        <v>47</v>
      </c>
      <c r="D17" s="20">
        <v>15337</v>
      </c>
      <c r="E17" s="17">
        <v>8592</v>
      </c>
    </row>
    <row r="18" spans="2:5">
      <c r="B18" s="26" t="s">
        <v>15</v>
      </c>
      <c r="C18" s="15">
        <f>C8</f>
        <v>47</v>
      </c>
      <c r="D18" s="20">
        <v>-1119</v>
      </c>
      <c r="E18" s="17">
        <v>443</v>
      </c>
    </row>
    <row r="19" spans="2:5">
      <c r="B19" s="27" t="s">
        <v>16</v>
      </c>
      <c r="C19" s="18">
        <f>C8</f>
        <v>47</v>
      </c>
      <c r="D19" s="16">
        <v>-172</v>
      </c>
      <c r="E19" s="17">
        <v>-291</v>
      </c>
    </row>
    <row r="20" spans="2:5">
      <c r="B20" s="21" t="s">
        <v>17</v>
      </c>
      <c r="C20" s="18">
        <f>C8</f>
        <v>47</v>
      </c>
      <c r="D20" s="16">
        <v>1124</v>
      </c>
      <c r="E20" s="17">
        <v>1101</v>
      </c>
    </row>
    <row r="21" spans="2:5">
      <c r="B21" s="14" t="s">
        <v>18</v>
      </c>
      <c r="C21" s="15"/>
      <c r="D21" s="16">
        <v>-972</v>
      </c>
      <c r="E21" s="17">
        <v>-918</v>
      </c>
    </row>
    <row r="22" spans="2:5">
      <c r="B22" s="28" t="s">
        <v>19</v>
      </c>
      <c r="C22" s="18">
        <f>C8</f>
        <v>47</v>
      </c>
      <c r="D22" s="20">
        <v>-179</v>
      </c>
      <c r="E22" s="17">
        <v>-837</v>
      </c>
    </row>
    <row r="23" spans="2:5">
      <c r="B23" s="4" t="s">
        <v>20</v>
      </c>
      <c r="C23" s="29"/>
      <c r="D23" s="30">
        <v>17749</v>
      </c>
      <c r="E23" s="31">
        <v>7096</v>
      </c>
    </row>
    <row r="24" spans="2:5">
      <c r="B24" s="4"/>
      <c r="C24" s="5"/>
      <c r="D24" s="16"/>
      <c r="E24" s="17"/>
    </row>
    <row r="25" spans="2:5">
      <c r="B25" s="4" t="s">
        <v>21</v>
      </c>
      <c r="C25" s="5"/>
      <c r="D25" s="16"/>
      <c r="E25" s="17"/>
    </row>
    <row r="26" spans="2:5">
      <c r="B26" s="4" t="s">
        <v>22</v>
      </c>
      <c r="C26" s="32"/>
      <c r="D26" s="12">
        <v>96663</v>
      </c>
      <c r="E26" s="33">
        <v>50580</v>
      </c>
    </row>
    <row r="27" spans="2:5">
      <c r="B27" s="19" t="s">
        <v>23</v>
      </c>
      <c r="C27" s="15"/>
      <c r="D27" s="16">
        <v>96415</v>
      </c>
      <c r="E27" s="17">
        <v>50294</v>
      </c>
    </row>
    <row r="28" spans="2:5">
      <c r="B28" s="14" t="s">
        <v>24</v>
      </c>
      <c r="C28" s="15"/>
      <c r="D28" s="16">
        <v>0</v>
      </c>
      <c r="E28" s="17">
        <v>134</v>
      </c>
    </row>
    <row r="29" spans="2:5" ht="23">
      <c r="B29" s="14" t="s">
        <v>25</v>
      </c>
      <c r="C29" s="15"/>
      <c r="D29" s="16">
        <v>224</v>
      </c>
      <c r="E29" s="17">
        <v>131</v>
      </c>
    </row>
    <row r="30" spans="2:5">
      <c r="B30" s="14" t="s">
        <v>26</v>
      </c>
      <c r="C30" s="15"/>
      <c r="D30" s="16">
        <v>24</v>
      </c>
      <c r="E30" s="17">
        <v>21</v>
      </c>
    </row>
    <row r="31" spans="2:5">
      <c r="B31" s="4" t="s">
        <v>27</v>
      </c>
      <c r="C31" s="34"/>
      <c r="D31" s="12">
        <v>-103557</v>
      </c>
      <c r="E31" s="33">
        <v>-59536</v>
      </c>
    </row>
    <row r="32" spans="2:5">
      <c r="B32" s="14" t="s">
        <v>28</v>
      </c>
      <c r="C32" s="15"/>
      <c r="D32" s="16">
        <v>-47</v>
      </c>
      <c r="E32" s="17">
        <v>-571</v>
      </c>
    </row>
    <row r="33" spans="2:5">
      <c r="B33" s="14" t="s">
        <v>29</v>
      </c>
      <c r="C33" s="15"/>
      <c r="D33" s="16">
        <v>-23</v>
      </c>
      <c r="E33" s="17">
        <v>-1</v>
      </c>
    </row>
    <row r="34" spans="2:5">
      <c r="B34" s="14" t="s">
        <v>30</v>
      </c>
      <c r="C34" s="35"/>
      <c r="D34" s="16">
        <v>-102862</v>
      </c>
      <c r="E34" s="17">
        <v>-58208</v>
      </c>
    </row>
    <row r="35" spans="2:5">
      <c r="B35" s="19" t="s">
        <v>31</v>
      </c>
      <c r="C35" s="35"/>
      <c r="D35" s="16">
        <v>-625</v>
      </c>
      <c r="E35" s="17">
        <v>-756</v>
      </c>
    </row>
    <row r="36" spans="2:5">
      <c r="B36" s="4" t="s">
        <v>32</v>
      </c>
      <c r="C36" s="32"/>
      <c r="D36" s="12">
        <v>-6894</v>
      </c>
      <c r="E36" s="33">
        <v>-8956</v>
      </c>
    </row>
    <row r="37" spans="2:5">
      <c r="B37" s="4"/>
      <c r="C37" s="32"/>
      <c r="D37" s="12"/>
      <c r="E37" s="33"/>
    </row>
    <row r="38" spans="2:5">
      <c r="B38" s="4" t="s">
        <v>33</v>
      </c>
      <c r="C38" s="32"/>
      <c r="D38" s="12"/>
      <c r="E38" s="33"/>
    </row>
    <row r="39" spans="2:5">
      <c r="B39" s="14" t="s">
        <v>34</v>
      </c>
      <c r="C39" s="15">
        <v>35</v>
      </c>
      <c r="D39" s="20">
        <v>17836</v>
      </c>
      <c r="E39" s="36">
        <v>7807</v>
      </c>
    </row>
    <row r="40" spans="2:5">
      <c r="B40" s="37" t="s">
        <v>35</v>
      </c>
      <c r="C40" s="15">
        <v>36</v>
      </c>
      <c r="D40" s="20">
        <v>1700</v>
      </c>
      <c r="E40" s="36">
        <v>0</v>
      </c>
    </row>
    <row r="41" spans="2:5">
      <c r="B41" s="37" t="s">
        <v>36</v>
      </c>
      <c r="C41" s="15">
        <v>35</v>
      </c>
      <c r="D41" s="20">
        <v>-7278</v>
      </c>
      <c r="E41" s="36">
        <v>-4747</v>
      </c>
    </row>
    <row r="42" spans="2:5">
      <c r="B42" s="37" t="s">
        <v>37</v>
      </c>
      <c r="C42" s="15">
        <v>36</v>
      </c>
      <c r="D42" s="20">
        <v>-880</v>
      </c>
      <c r="E42" s="36">
        <v>0</v>
      </c>
    </row>
    <row r="43" spans="2:5">
      <c r="B43" s="37" t="s">
        <v>38</v>
      </c>
      <c r="C43" s="15">
        <v>36</v>
      </c>
      <c r="D43" s="20">
        <v>-1656</v>
      </c>
      <c r="E43" s="36">
        <v>0</v>
      </c>
    </row>
    <row r="44" spans="2:5">
      <c r="B44" s="38" t="s">
        <v>39</v>
      </c>
      <c r="C44" s="15"/>
      <c r="D44" s="20">
        <v>311</v>
      </c>
      <c r="E44" s="36">
        <v>460</v>
      </c>
    </row>
    <row r="45" spans="2:5">
      <c r="B45" s="38" t="s">
        <v>40</v>
      </c>
      <c r="C45" s="15" t="s">
        <v>41</v>
      </c>
      <c r="D45" s="20">
        <v>-15360</v>
      </c>
      <c r="E45" s="36">
        <v>-485</v>
      </c>
    </row>
    <row r="46" spans="2:5">
      <c r="B46" s="14" t="s">
        <v>42</v>
      </c>
      <c r="C46" s="15"/>
      <c r="D46" s="20">
        <v>-494</v>
      </c>
      <c r="E46" s="36">
        <v>-473</v>
      </c>
    </row>
    <row r="47" spans="2:5">
      <c r="B47" s="7" t="s">
        <v>43</v>
      </c>
      <c r="C47" s="34"/>
      <c r="D47" s="12">
        <v>-5821</v>
      </c>
      <c r="E47" s="33">
        <v>2562</v>
      </c>
    </row>
    <row r="48" spans="2:5">
      <c r="B48" s="7" t="s">
        <v>44</v>
      </c>
      <c r="C48" s="39"/>
      <c r="D48" s="12">
        <v>5034</v>
      </c>
      <c r="E48" s="33">
        <v>702</v>
      </c>
    </row>
    <row r="49" spans="2:5">
      <c r="B49" s="51" t="s">
        <v>45</v>
      </c>
      <c r="C49" s="15"/>
      <c r="D49" s="40">
        <v>-366</v>
      </c>
      <c r="E49" s="41">
        <v>135</v>
      </c>
    </row>
    <row r="50" spans="2:5">
      <c r="B50" s="42" t="s">
        <v>46</v>
      </c>
      <c r="C50" s="43"/>
      <c r="D50" s="44">
        <v>17966</v>
      </c>
      <c r="E50" s="45">
        <v>17264</v>
      </c>
    </row>
    <row r="51" spans="2:5">
      <c r="B51" s="46" t="s">
        <v>47</v>
      </c>
      <c r="C51" s="18">
        <v>47</v>
      </c>
      <c r="D51" s="47">
        <v>23000</v>
      </c>
      <c r="E51" s="48">
        <v>17966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</dc:creator>
  <cp:lastModifiedBy>Agnieszka</cp:lastModifiedBy>
  <dcterms:created xsi:type="dcterms:W3CDTF">2018-04-16T07:34:24Z</dcterms:created>
  <dcterms:modified xsi:type="dcterms:W3CDTF">2018-04-16T07:36:26Z</dcterms:modified>
</cp:coreProperties>
</file>